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Feuil1" sheetId="1" r:id="rId1"/>
  </sheets>
  <externalReferences>
    <externalReference r:id="rId4"/>
    <externalReference r:id="rId5"/>
  </externalReferences>
  <definedNames>
    <definedName name="Communes">'[1]Listes'!$C$1:$C$75</definedName>
    <definedName name="Noms">'[1]Listes'!$A$2:$A$236</definedName>
  </definedNames>
  <calcPr fullCalcOnLoad="1"/>
</workbook>
</file>

<file path=xl/comments1.xml><?xml version="1.0" encoding="utf-8"?>
<comments xmlns="http://schemas.openxmlformats.org/spreadsheetml/2006/main">
  <authors>
    <author>Bucher Nicolas CPC EPS</author>
  </authors>
  <commentList>
    <comment ref="C2" authorId="0">
      <text>
        <r>
          <rPr>
            <b/>
            <sz val="8"/>
            <rFont val="Tahoma"/>
            <family val="2"/>
          </rPr>
          <t>Cliquer pour afficher le nom</t>
        </r>
      </text>
    </comment>
    <comment ref="I2" authorId="0">
      <text>
        <r>
          <rPr>
            <b/>
            <sz val="8"/>
            <rFont val="Tahoma"/>
            <family val="2"/>
          </rPr>
          <t>Cliquer pour afficher le nom</t>
        </r>
      </text>
    </comment>
    <comment ref="C22" authorId="0">
      <text>
        <r>
          <rPr>
            <b/>
            <sz val="8"/>
            <rFont val="Tahoma"/>
            <family val="2"/>
          </rPr>
          <t>Cliquer pour afficher le nom</t>
        </r>
      </text>
    </comment>
  </commentList>
</comments>
</file>

<file path=xl/sharedStrings.xml><?xml version="1.0" encoding="utf-8"?>
<sst xmlns="http://schemas.openxmlformats.org/spreadsheetml/2006/main" count="121" uniqueCount="41">
  <si>
    <t>Ecole de</t>
  </si>
  <si>
    <t>Effectif</t>
  </si>
  <si>
    <t>Classe de</t>
  </si>
  <si>
    <t>Matchs simples</t>
  </si>
  <si>
    <t>Terrain 1</t>
  </si>
  <si>
    <t>Terrain 2</t>
  </si>
  <si>
    <t>Terrain 3</t>
  </si>
  <si>
    <t>Experts</t>
  </si>
  <si>
    <t>Très forts</t>
  </si>
  <si>
    <t>Forts</t>
  </si>
  <si>
    <t>V1</t>
  </si>
  <si>
    <t>V2</t>
  </si>
  <si>
    <t>Matchs doubles</t>
  </si>
  <si>
    <t>Terrain 4</t>
  </si>
  <si>
    <t>Terrain 5</t>
  </si>
  <si>
    <t>Terrain 6</t>
  </si>
  <si>
    <t>Bons</t>
  </si>
  <si>
    <t>Joueurs</t>
  </si>
  <si>
    <t xml:space="preserve">Remplaçants : </t>
  </si>
  <si>
    <t>R1</t>
  </si>
  <si>
    <t>R2</t>
  </si>
  <si>
    <t>J1</t>
  </si>
  <si>
    <t>A</t>
  </si>
  <si>
    <t>C</t>
  </si>
  <si>
    <t>E</t>
  </si>
  <si>
    <t>J2</t>
  </si>
  <si>
    <t>B</t>
  </si>
  <si>
    <t>D</t>
  </si>
  <si>
    <t>F</t>
  </si>
  <si>
    <t>G</t>
  </si>
  <si>
    <t>I</t>
  </si>
  <si>
    <t>K</t>
  </si>
  <si>
    <t>H</t>
  </si>
  <si>
    <t>J</t>
  </si>
  <si>
    <t>L</t>
  </si>
  <si>
    <t>M</t>
  </si>
  <si>
    <t>O</t>
  </si>
  <si>
    <t>Q</t>
  </si>
  <si>
    <t>N</t>
  </si>
  <si>
    <t>P</t>
  </si>
  <si>
    <t>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</si>
</sst>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2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b/>
      <sz val="12"/>
      <color indexed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\Mes%20documents\5.%20Inspection%20de%20Sarre-Union\Activit&#233;s%20EPS\Rencontres\Aide_pr&#233;pa_rencontre_badmin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de_pr&#233;pa_rencontre_badmint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aires de classe"/>
      <sheetName val="Liste complète"/>
      <sheetName val="Liste effectifs"/>
      <sheetName val="Liste école"/>
      <sheetName val="Participants 2cl"/>
      <sheetName val="Equipes 2cl"/>
      <sheetName val="Equipes doubles 2cl"/>
      <sheetName val="Feuille de match 2cl"/>
      <sheetName val="3cl G1"/>
      <sheetName val="3cl G1 Equipes"/>
      <sheetName val="3cl G1 FdeM"/>
      <sheetName val="3cl G2"/>
      <sheetName val="3cl G2 Equipes"/>
      <sheetName val="3cl G2 FdeM"/>
      <sheetName val="Herbitzheim 4 cl"/>
      <sheetName val="Herbitzheim 4cl"/>
      <sheetName val="Feuille de match 4"/>
      <sheetName val="Herbitzheim 5cl"/>
      <sheetName val="Inscriptions 5cl"/>
      <sheetName val="Equipes 5cl"/>
      <sheetName val="Feuille de match 5cl"/>
      <sheetName val="Org-3cl-dbl"/>
      <sheetName val="Insc-3cl-dbl"/>
      <sheetName val="Matchs-3cl-Dbl"/>
      <sheetName val="Listes"/>
    </sheetNames>
    <sheetDataSet>
      <sheetData sheetId="24">
        <row r="1">
          <cell r="C1" t="str">
            <v>(Cliquer)</v>
          </cell>
        </row>
        <row r="2">
          <cell r="A2" t="str">
            <v>ACKER JEAN-MICHEL</v>
          </cell>
          <cell r="C2" t="str">
            <v>ADAMSWILLER </v>
          </cell>
        </row>
        <row r="3">
          <cell r="A3" t="str">
            <v>AMBRY CAROLINE</v>
          </cell>
          <cell r="C3" t="str">
            <v>ALTWILLER </v>
          </cell>
        </row>
        <row r="4">
          <cell r="A4" t="str">
            <v>ANTHONY PATRICK</v>
          </cell>
          <cell r="C4" t="str">
            <v>ASSWILLER </v>
          </cell>
        </row>
        <row r="5">
          <cell r="A5" t="str">
            <v>ARNOULD SEBASTIEN</v>
          </cell>
          <cell r="C5" t="str">
            <v>BAERENDORF </v>
          </cell>
        </row>
        <row r="6">
          <cell r="A6" t="str">
            <v>BACH SANDRINE</v>
          </cell>
          <cell r="C6" t="str">
            <v>BERG </v>
          </cell>
        </row>
        <row r="7">
          <cell r="A7" t="str">
            <v>BACHMANN PATRICK   </v>
          </cell>
          <cell r="C7" t="str">
            <v>BERG </v>
          </cell>
        </row>
        <row r="8">
          <cell r="A8" t="str">
            <v>BAEHR ALINE</v>
          </cell>
          <cell r="C8" t="str">
            <v>BETTWILLER </v>
          </cell>
        </row>
        <row r="9">
          <cell r="A9" t="str">
            <v>BAEHR ALINE</v>
          </cell>
          <cell r="C9" t="str">
            <v>BISCHHOLTZ </v>
          </cell>
        </row>
        <row r="10">
          <cell r="A10" t="str">
            <v>BALVA LAETITIA</v>
          </cell>
          <cell r="C10" t="str">
            <v>BURBACH </v>
          </cell>
        </row>
        <row r="11">
          <cell r="A11" t="str">
            <v>BALVA LAETITIA</v>
          </cell>
          <cell r="C11" t="str">
            <v>BUST </v>
          </cell>
        </row>
        <row r="12">
          <cell r="A12" t="str">
            <v>BALZER DANIELLE</v>
          </cell>
          <cell r="C12" t="str">
            <v>BUTTEN </v>
          </cell>
        </row>
        <row r="13">
          <cell r="A13" t="str">
            <v>BARTHELEMY ROMAIN</v>
          </cell>
          <cell r="C13" t="str">
            <v>DEHLINGEN </v>
          </cell>
        </row>
        <row r="14">
          <cell r="A14" t="str">
            <v>BAUER JOEL      </v>
          </cell>
          <cell r="C14" t="str">
            <v>DIEDENDORF </v>
          </cell>
        </row>
        <row r="15">
          <cell r="A15" t="str">
            <v>BECK BEATRICE  </v>
          </cell>
          <cell r="C15" t="str">
            <v>DIEMERINGEN </v>
          </cell>
        </row>
        <row r="16">
          <cell r="A16" t="str">
            <v>BEGAINT CELINE</v>
          </cell>
          <cell r="C16" t="str">
            <v>DOMFESSEL </v>
          </cell>
        </row>
        <row r="17">
          <cell r="A17" t="str">
            <v>BELOU CATHERINE</v>
          </cell>
          <cell r="C17" t="str">
            <v>DRULINGEN </v>
          </cell>
        </row>
        <row r="18">
          <cell r="A18" t="str">
            <v>BELOU JEAN-NOEL</v>
          </cell>
          <cell r="C18" t="str">
            <v>DURSTEL </v>
          </cell>
        </row>
        <row r="19">
          <cell r="A19" t="str">
            <v>BERETTA RUDY</v>
          </cell>
          <cell r="C19" t="str">
            <v>ESCHWILLER </v>
          </cell>
        </row>
        <row r="20">
          <cell r="A20" t="str">
            <v>BERETTA RUDY</v>
          </cell>
          <cell r="C20" t="str">
            <v>ESCHBOURG</v>
          </cell>
        </row>
        <row r="21">
          <cell r="A21" t="str">
            <v>BERGMANN ALEXIA</v>
          </cell>
          <cell r="C21" t="str">
            <v>EYWILLER </v>
          </cell>
        </row>
        <row r="22">
          <cell r="A22" t="str">
            <v>BERSILLON HELENE</v>
          </cell>
          <cell r="C22" t="str">
            <v>FROHMUHL </v>
          </cell>
        </row>
        <row r="23">
          <cell r="A23" t="str">
            <v>BEYER CAROLE    </v>
          </cell>
          <cell r="C23" t="str">
            <v>GOERLINGEN </v>
          </cell>
        </row>
        <row r="24">
          <cell r="A24" t="str">
            <v>BINCKLY FABIENNE  </v>
          </cell>
          <cell r="C24" t="str">
            <v>GUNGWILLER </v>
          </cell>
        </row>
        <row r="25">
          <cell r="A25" t="str">
            <v>BLAESS MARIE-FRANCOISE</v>
          </cell>
          <cell r="C25" t="str">
            <v>HARSKIRCHEN </v>
          </cell>
        </row>
        <row r="26">
          <cell r="A26" t="str">
            <v>BOUR GERALDINE</v>
          </cell>
          <cell r="C26" t="str">
            <v>HERBITZHEIM </v>
          </cell>
        </row>
        <row r="27">
          <cell r="A27" t="str">
            <v>BOURGART JULIEN</v>
          </cell>
          <cell r="C27" t="str">
            <v>HINSBOURG</v>
          </cell>
        </row>
        <row r="28">
          <cell r="A28" t="str">
            <v>BOUVRET NADEGE</v>
          </cell>
          <cell r="C28" t="str">
            <v>HIRSCHLAND </v>
          </cell>
        </row>
        <row r="29">
          <cell r="A29" t="str">
            <v>BRAEUNIG ELFRIEDE</v>
          </cell>
          <cell r="C29" t="str">
            <v>INGWILLER </v>
          </cell>
        </row>
        <row r="30">
          <cell r="A30" t="str">
            <v>BRECHENMACHER VERONIQUE</v>
          </cell>
          <cell r="C30" t="str">
            <v>KESKASTEL </v>
          </cell>
        </row>
        <row r="31">
          <cell r="A31" t="str">
            <v>BREHM ANITA     </v>
          </cell>
          <cell r="C31" t="str">
            <v>KIRRBERG </v>
          </cell>
        </row>
        <row r="32">
          <cell r="A32" t="str">
            <v>BRIBOIS SANDRINE</v>
          </cell>
          <cell r="C32" t="str">
            <v>LA PETITE PIERRE </v>
          </cell>
        </row>
        <row r="33">
          <cell r="A33" t="str">
            <v>BRUDERER ISABELLE</v>
          </cell>
          <cell r="C33" t="str">
            <v>LICHTENBERG </v>
          </cell>
        </row>
        <row r="34">
          <cell r="A34" t="str">
            <v>BUCHER CORNELIE</v>
          </cell>
          <cell r="C34" t="str">
            <v>LOHR </v>
          </cell>
        </row>
        <row r="35">
          <cell r="A35" t="str">
            <v>BUCHER NATHALIE</v>
          </cell>
          <cell r="C35" t="str">
            <v>LORENTZEN </v>
          </cell>
        </row>
        <row r="36">
          <cell r="A36" t="str">
            <v>BURCKHART MARC      </v>
          </cell>
          <cell r="C36" t="str">
            <v>MACKWILLER </v>
          </cell>
        </row>
        <row r="37">
          <cell r="A37" t="str">
            <v>BURGUN ISABELLE  </v>
          </cell>
          <cell r="C37" t="str">
            <v>MENCHHOFFEN </v>
          </cell>
        </row>
        <row r="38">
          <cell r="A38" t="str">
            <v>CAGNEAU PAULINE</v>
          </cell>
          <cell r="C38" t="str">
            <v>MULHAUSEN </v>
          </cell>
        </row>
        <row r="39">
          <cell r="A39" t="str">
            <v>CASTELLAIN AUDE</v>
          </cell>
          <cell r="C39" t="str">
            <v>NIEDERSOULTZBACH </v>
          </cell>
        </row>
        <row r="40">
          <cell r="A40" t="str">
            <v>CHRIST BERNARD   </v>
          </cell>
          <cell r="C40" t="str">
            <v>OBERSOULTZBACH </v>
          </cell>
        </row>
        <row r="41">
          <cell r="A41" t="str">
            <v>CLAUSE CLAUDIA</v>
          </cell>
          <cell r="C41" t="str">
            <v>OERMINGEN </v>
          </cell>
        </row>
        <row r="42">
          <cell r="A42" t="str">
            <v>COLLOT XAVIER</v>
          </cell>
          <cell r="C42" t="str">
            <v>OTTWILLER </v>
          </cell>
        </row>
        <row r="43">
          <cell r="A43" t="str">
            <v>COURBOT ALINE</v>
          </cell>
          <cell r="C43" t="str">
            <v>PETERSBACH </v>
          </cell>
        </row>
        <row r="44">
          <cell r="A44" t="str">
            <v>DAME VERONIQUE</v>
          </cell>
          <cell r="C44" t="str">
            <v>PFALZWEYER </v>
          </cell>
        </row>
        <row r="45">
          <cell r="A45" t="str">
            <v>DANNENBERGER AMANDINE</v>
          </cell>
          <cell r="C45" t="str">
            <v>PUBERG </v>
          </cell>
        </row>
        <row r="46">
          <cell r="A46" t="str">
            <v>DECKER SYLVIE</v>
          </cell>
          <cell r="C46" t="str">
            <v>RATZWILLER </v>
          </cell>
        </row>
        <row r="47">
          <cell r="A47" t="str">
            <v>DECKER VERONIQUE</v>
          </cell>
          <cell r="C47" t="str">
            <v>RAUWILLER </v>
          </cell>
        </row>
        <row r="48">
          <cell r="A48" t="str">
            <v>DECOTTE FRANCOISE </v>
          </cell>
          <cell r="C48" t="str">
            <v>REIPERTSWILLER </v>
          </cell>
        </row>
        <row r="49">
          <cell r="A49" t="str">
            <v>DEHLINGER NATHALIE</v>
          </cell>
          <cell r="C49" t="str">
            <v>REXINGEN </v>
          </cell>
        </row>
        <row r="50">
          <cell r="A50" t="str">
            <v>DEMAYMAGNANI MELANIE</v>
          </cell>
          <cell r="C50" t="str">
            <v>RIMSDORF </v>
          </cell>
        </row>
        <row r="51">
          <cell r="A51" t="str">
            <v>DEPLANCHE CLAIRE</v>
          </cell>
          <cell r="C51" t="str">
            <v>ROSTEIG </v>
          </cell>
        </row>
        <row r="52">
          <cell r="A52" t="str">
            <v>DETRY KARINE</v>
          </cell>
          <cell r="C52" t="str">
            <v>SARRE UNION </v>
          </cell>
        </row>
        <row r="53">
          <cell r="A53" t="str">
            <v>DIDIOT LESLIE</v>
          </cell>
          <cell r="C53" t="str">
            <v>SARRE-UNION </v>
          </cell>
        </row>
        <row r="54">
          <cell r="A54" t="str">
            <v>DIETEMANN ANNE</v>
          </cell>
          <cell r="C54" t="str">
            <v>SARREWERDEN </v>
          </cell>
        </row>
        <row r="55">
          <cell r="A55" t="str">
            <v>DREGER CAROLINE</v>
          </cell>
          <cell r="C55" t="str">
            <v>SCHILLERSDORF </v>
          </cell>
        </row>
        <row r="56">
          <cell r="A56" t="str">
            <v>DROUARD SABINE    </v>
          </cell>
          <cell r="C56" t="str">
            <v>SCHOPPERTEN </v>
          </cell>
        </row>
        <row r="57">
          <cell r="A57" t="str">
            <v>DUCLOS ESTHER</v>
          </cell>
          <cell r="C57" t="str">
            <v>SIEWILLER </v>
          </cell>
        </row>
        <row r="58">
          <cell r="A58" t="str">
            <v>DUFFAIT HELENE</v>
          </cell>
          <cell r="C58" t="str">
            <v>SILTZHEIM </v>
          </cell>
        </row>
        <row r="59">
          <cell r="A59" t="str">
            <v>ECKLE CHRISTELLE</v>
          </cell>
          <cell r="C59" t="str">
            <v>STRUTH </v>
          </cell>
        </row>
        <row r="60">
          <cell r="A60" t="str">
            <v>EGELE ANNE</v>
          </cell>
          <cell r="C60" t="str">
            <v>THAL DRULINGEN </v>
          </cell>
        </row>
        <row r="61">
          <cell r="A61" t="str">
            <v>ENGELMANN JEAN-FRANCOIS</v>
          </cell>
          <cell r="C61" t="str">
            <v>TIEFFENBACH </v>
          </cell>
        </row>
        <row r="62">
          <cell r="A62" t="str">
            <v>ENGELMANN MURIEL</v>
          </cell>
          <cell r="C62" t="str">
            <v>UTTWILLER </v>
          </cell>
        </row>
        <row r="63">
          <cell r="A63" t="str">
            <v>ENSMINGER ISABELLE</v>
          </cell>
          <cell r="C63" t="str">
            <v>VOELLERDINGEN </v>
          </cell>
        </row>
        <row r="64">
          <cell r="A64" t="str">
            <v>ENSMINGER MIREILLE</v>
          </cell>
          <cell r="C64" t="str">
            <v>VOLKSBERG </v>
          </cell>
        </row>
        <row r="65">
          <cell r="A65" t="str">
            <v>ERB FANNY</v>
          </cell>
          <cell r="C65" t="str">
            <v>WALDHAMBACH </v>
          </cell>
        </row>
        <row r="66">
          <cell r="A66" t="str">
            <v>ERCKER CATHERINE</v>
          </cell>
          <cell r="C66" t="str">
            <v>WEINBOURG </v>
          </cell>
        </row>
        <row r="67">
          <cell r="A67" t="str">
            <v>EULER RONALD</v>
          </cell>
          <cell r="C67" t="str">
            <v>WEISLINGEN </v>
          </cell>
        </row>
        <row r="68">
          <cell r="A68" t="str">
            <v>FAIVRE RACHEL</v>
          </cell>
          <cell r="C68" t="str">
            <v>WEITERSWILLER </v>
          </cell>
        </row>
        <row r="69">
          <cell r="A69" t="str">
            <v>FALCK CATHERINE</v>
          </cell>
          <cell r="C69" t="str">
            <v>WEYER </v>
          </cell>
        </row>
        <row r="70">
          <cell r="A70" t="str">
            <v>FALIPOU ANNE</v>
          </cell>
          <cell r="C70" t="str">
            <v>WIMMENAU </v>
          </cell>
        </row>
        <row r="71">
          <cell r="A71" t="str">
            <v>FALIPOU MICHEL</v>
          </cell>
          <cell r="C71" t="str">
            <v>WINGEN SUR MODER </v>
          </cell>
        </row>
        <row r="72">
          <cell r="A72" t="str">
            <v>FASSLER MELODIE</v>
          </cell>
          <cell r="C72" t="str">
            <v>WOLFSKIRCHEN </v>
          </cell>
        </row>
        <row r="73">
          <cell r="A73" t="str">
            <v>FASSLER MELODIE</v>
          </cell>
        </row>
        <row r="74">
          <cell r="A74" t="str">
            <v>FAURIE VALERIE</v>
          </cell>
        </row>
        <row r="75">
          <cell r="A75" t="str">
            <v>FAUTH JOSIANE</v>
          </cell>
        </row>
        <row r="76">
          <cell r="A76" t="str">
            <v>FERSING GENEVIEVE </v>
          </cell>
        </row>
        <row r="77">
          <cell r="A77" t="str">
            <v>FERSTLER OLIVIA</v>
          </cell>
        </row>
        <row r="78">
          <cell r="A78" t="str">
            <v>FIEGEL STEPHANIE</v>
          </cell>
        </row>
        <row r="79">
          <cell r="A79" t="str">
            <v>FISCHER ALAIN</v>
          </cell>
        </row>
        <row r="80">
          <cell r="A80" t="str">
            <v>GARNIER FREDERIC</v>
          </cell>
        </row>
        <row r="81">
          <cell r="A81" t="str">
            <v>GAST SOPHIE</v>
          </cell>
        </row>
        <row r="82">
          <cell r="A82" t="str">
            <v>GEHL VALERIE</v>
          </cell>
        </row>
        <row r="83">
          <cell r="A83" t="str">
            <v>GERTSCH AUDREY</v>
          </cell>
        </row>
        <row r="84">
          <cell r="A84" t="str">
            <v>GESELL SOPHIE    </v>
          </cell>
        </row>
        <row r="85">
          <cell r="A85" t="str">
            <v>GEYER MARIE-REINE</v>
          </cell>
        </row>
        <row r="86">
          <cell r="A86" t="str">
            <v>GLOCK SEVERINE</v>
          </cell>
        </row>
        <row r="87">
          <cell r="A87" t="str">
            <v>GOETZ ERNY</v>
          </cell>
        </row>
        <row r="88">
          <cell r="A88" t="str">
            <v>GREINER CLAIRE</v>
          </cell>
        </row>
        <row r="89">
          <cell r="A89" t="str">
            <v>GREINER JEAN-DANIEL</v>
          </cell>
        </row>
        <row r="90">
          <cell r="A90" t="str">
            <v>GROS ESTHER</v>
          </cell>
        </row>
        <row r="91">
          <cell r="A91" t="str">
            <v>GUYENOT ISABELLE</v>
          </cell>
        </row>
        <row r="92">
          <cell r="A92" t="str">
            <v>HAENEL ESTELLE</v>
          </cell>
        </row>
        <row r="93">
          <cell r="A93" t="str">
            <v>HASSLER MAGALI</v>
          </cell>
        </row>
        <row r="94">
          <cell r="A94" t="str">
            <v>HAUSER CORINNE</v>
          </cell>
        </row>
        <row r="95">
          <cell r="A95" t="str">
            <v>HAUTER ANNE-SOPHIE</v>
          </cell>
        </row>
        <row r="96">
          <cell r="A96" t="str">
            <v>HECK VALERIE   </v>
          </cell>
        </row>
        <row r="97">
          <cell r="A97" t="str">
            <v>HECKEL DANIELE   </v>
          </cell>
        </row>
        <row r="98">
          <cell r="A98" t="str">
            <v>HECKEL MAEVA</v>
          </cell>
        </row>
        <row r="99">
          <cell r="A99" t="str">
            <v>HELMLINGER CAROLINE</v>
          </cell>
        </row>
        <row r="100">
          <cell r="A100" t="str">
            <v>HEN SANDRA</v>
          </cell>
        </row>
        <row r="101">
          <cell r="A101" t="str">
            <v>HERDA MELANIE</v>
          </cell>
        </row>
        <row r="102">
          <cell r="A102" t="str">
            <v>HOCH JENNIFER</v>
          </cell>
        </row>
        <row r="103">
          <cell r="A103" t="str">
            <v>HOEFFLER AIME</v>
          </cell>
        </row>
        <row r="104">
          <cell r="A104" t="str">
            <v>HOELLINGER MARTIAL</v>
          </cell>
        </row>
        <row r="105">
          <cell r="A105" t="str">
            <v>HOFF ALINE</v>
          </cell>
        </row>
        <row r="106">
          <cell r="A106" t="str">
            <v>HOFF ANNE</v>
          </cell>
        </row>
        <row r="107">
          <cell r="A107" t="str">
            <v>HUBER KARINE</v>
          </cell>
        </row>
        <row r="108">
          <cell r="A108" t="str">
            <v>HUSER GENEVIEVE</v>
          </cell>
        </row>
        <row r="109">
          <cell r="A109" t="str">
            <v>JITTEN KATIA</v>
          </cell>
        </row>
        <row r="110">
          <cell r="A110" t="str">
            <v>JONAS LYDIA</v>
          </cell>
        </row>
        <row r="111">
          <cell r="A111" t="str">
            <v>JUNG BENEDICTE</v>
          </cell>
        </row>
        <row r="112">
          <cell r="A112" t="str">
            <v>KAISER JONATHAN</v>
          </cell>
        </row>
        <row r="113">
          <cell r="A113" t="str">
            <v>KASTENDEUCH HELENE</v>
          </cell>
        </row>
        <row r="114">
          <cell r="A114" t="str">
            <v>KENNEL JOELLE</v>
          </cell>
        </row>
        <row r="115">
          <cell r="A115" t="str">
            <v>KOEHL SANDRINE</v>
          </cell>
        </row>
        <row r="116">
          <cell r="A116" t="str">
            <v>KREITMAYER ANNE CHRISTINE</v>
          </cell>
        </row>
        <row r="117">
          <cell r="A117" t="str">
            <v>KRIEGER NADIA</v>
          </cell>
        </row>
        <row r="118">
          <cell r="A118" t="str">
            <v>KUBLER CHANTAL</v>
          </cell>
        </row>
        <row r="119">
          <cell r="A119" t="str">
            <v>KUGLER ANNE</v>
          </cell>
        </row>
        <row r="120">
          <cell r="A120" t="str">
            <v>KUHL FRANCOISE </v>
          </cell>
        </row>
        <row r="121">
          <cell r="A121" t="str">
            <v>LABORDE GUY</v>
          </cell>
        </row>
        <row r="122">
          <cell r="A122" t="str">
            <v>LACROIX PATRICK</v>
          </cell>
        </row>
        <row r="123">
          <cell r="A123" t="str">
            <v>LANG PHILIPPE</v>
          </cell>
        </row>
        <row r="124">
          <cell r="A124" t="str">
            <v>LAUCH MARIE-ANNE</v>
          </cell>
        </row>
        <row r="125">
          <cell r="A125" t="str">
            <v>LAUTH MARGUERITE</v>
          </cell>
        </row>
        <row r="126">
          <cell r="A126" t="str">
            <v>LAVOYER ANNY      </v>
          </cell>
        </row>
        <row r="127">
          <cell r="A127" t="str">
            <v>LEGRAND EMMANUEL</v>
          </cell>
        </row>
        <row r="128">
          <cell r="A128" t="str">
            <v>LEHNARDT NATHALIE</v>
          </cell>
        </row>
        <row r="129">
          <cell r="A129" t="str">
            <v>LETELLIERWALTER ARMELLE</v>
          </cell>
        </row>
        <row r="130">
          <cell r="A130" t="str">
            <v>LOYE CLAUDE    </v>
          </cell>
        </row>
        <row r="131">
          <cell r="A131" t="str">
            <v>MAGNUS CHRISTOPHE</v>
          </cell>
        </row>
        <row r="132">
          <cell r="A132" t="str">
            <v>MAHLER GERDA     </v>
          </cell>
        </row>
        <row r="133">
          <cell r="A133" t="str">
            <v>MALMONTY JULIEN</v>
          </cell>
        </row>
        <row r="134">
          <cell r="A134" t="str">
            <v>MASSON ISABELLE  </v>
          </cell>
        </row>
        <row r="135">
          <cell r="A135" t="str">
            <v>MATHIE JOELLE</v>
          </cell>
        </row>
        <row r="136">
          <cell r="A136" t="str">
            <v>MATZ ANNE-CATHERINE</v>
          </cell>
        </row>
        <row r="137">
          <cell r="A137" t="str">
            <v>MAYER CARMEN</v>
          </cell>
        </row>
        <row r="138">
          <cell r="A138" t="str">
            <v>MENETRIER VERONIQUE</v>
          </cell>
        </row>
        <row r="139">
          <cell r="A139" t="str">
            <v>METZGER DANIELLE  </v>
          </cell>
        </row>
        <row r="140">
          <cell r="A140" t="str">
            <v>MEYER ALINE</v>
          </cell>
        </row>
        <row r="141">
          <cell r="A141" t="str">
            <v>MEYER BENOIT</v>
          </cell>
        </row>
        <row r="142">
          <cell r="A142" t="str">
            <v>MEYER MARIE-ANDREE</v>
          </cell>
        </row>
        <row r="143">
          <cell r="A143" t="str">
            <v>MEYER NADINE</v>
          </cell>
        </row>
        <row r="144">
          <cell r="A144" t="str">
            <v>MEYER NICOLE    </v>
          </cell>
        </row>
        <row r="145">
          <cell r="A145" t="str">
            <v>MEYER-PROIX FLORENCE</v>
          </cell>
        </row>
        <row r="146">
          <cell r="A146" t="str">
            <v>MILLER AUDREY</v>
          </cell>
        </row>
        <row r="147">
          <cell r="A147" t="str">
            <v>MINCK ELISA</v>
          </cell>
        </row>
        <row r="148">
          <cell r="A148" t="str">
            <v>MONNIER ISABELLE  </v>
          </cell>
        </row>
        <row r="149">
          <cell r="A149" t="str">
            <v>MONZEL CELINE</v>
          </cell>
        </row>
        <row r="150">
          <cell r="A150" t="str">
            <v>MORATILLE ISABELLE  </v>
          </cell>
        </row>
        <row r="151">
          <cell r="A151" t="str">
            <v>MORELLE CHRISTELLE</v>
          </cell>
        </row>
        <row r="152">
          <cell r="A152" t="str">
            <v>MULLER ANNE</v>
          </cell>
        </row>
        <row r="153">
          <cell r="A153" t="str">
            <v>MULLER AURELIE</v>
          </cell>
        </row>
        <row r="154">
          <cell r="A154" t="str">
            <v>MULLER KATIA</v>
          </cell>
        </row>
        <row r="155">
          <cell r="A155" t="str">
            <v>NEGELE LUCIE</v>
          </cell>
        </row>
        <row r="156">
          <cell r="A156" t="str">
            <v>NICOLAS LAURENCE</v>
          </cell>
        </row>
        <row r="157">
          <cell r="A157" t="str">
            <v>OBLINGER ANNE MARIE</v>
          </cell>
        </row>
        <row r="158">
          <cell r="A158" t="str">
            <v>ODEAU ALAIN</v>
          </cell>
        </row>
        <row r="159">
          <cell r="A159" t="str">
            <v>PEROZZIELLO VERENE</v>
          </cell>
        </row>
        <row r="160">
          <cell r="A160" t="str">
            <v>PETIN CELINE</v>
          </cell>
        </row>
        <row r="161">
          <cell r="A161" t="str">
            <v>PFISTER CHANTAL   </v>
          </cell>
        </row>
        <row r="162">
          <cell r="A162" t="str">
            <v>PORTAZ NATHALIE</v>
          </cell>
        </row>
        <row r="163">
          <cell r="A163" t="str">
            <v>QUINTO PATRICIA</v>
          </cell>
        </row>
        <row r="164">
          <cell r="A164" t="str">
            <v>REBOUAH LAURA</v>
          </cell>
        </row>
        <row r="165">
          <cell r="A165" t="str">
            <v>REEB ANNE</v>
          </cell>
        </row>
        <row r="166">
          <cell r="A166" t="str">
            <v>REEB GILBERT   </v>
          </cell>
        </row>
        <row r="167">
          <cell r="A167" t="str">
            <v>RENOUARD GWENAELLE</v>
          </cell>
        </row>
        <row r="168">
          <cell r="A168" t="str">
            <v>REUTENAUER ALEXIS</v>
          </cell>
        </row>
        <row r="169">
          <cell r="A169" t="str">
            <v>RIEGER MELANIE</v>
          </cell>
        </row>
        <row r="170">
          <cell r="A170" t="str">
            <v>RIES HUBERT</v>
          </cell>
        </row>
        <row r="171">
          <cell r="A171" t="str">
            <v>RIES YOLANDE   </v>
          </cell>
        </row>
        <row r="172">
          <cell r="A172" t="str">
            <v>ROTH OLIVIA</v>
          </cell>
        </row>
        <row r="173">
          <cell r="A173" t="str">
            <v>RUDLOFF ANDRE</v>
          </cell>
        </row>
        <row r="174">
          <cell r="A174" t="str">
            <v>RUFF LUC</v>
          </cell>
        </row>
        <row r="175">
          <cell r="A175" t="str">
            <v>RUSTENHOLTZ SYLVIE</v>
          </cell>
        </row>
        <row r="176">
          <cell r="A176" t="str">
            <v>SAENGER ERIC</v>
          </cell>
        </row>
        <row r="177">
          <cell r="A177" t="str">
            <v>SCHAEFFER EVELYNE   </v>
          </cell>
        </row>
        <row r="178">
          <cell r="A178" t="str">
            <v>SCHIESTEL ISABELLE</v>
          </cell>
        </row>
        <row r="179">
          <cell r="A179" t="str">
            <v>SCHINDLER CHRISTINE</v>
          </cell>
        </row>
        <row r="180">
          <cell r="A180" t="str">
            <v>SCHMIDT PASCAL</v>
          </cell>
        </row>
        <row r="181">
          <cell r="A181" t="str">
            <v>SCHMITT CAROLINE</v>
          </cell>
        </row>
        <row r="182">
          <cell r="A182" t="str">
            <v>SCHMITT MARTINE   </v>
          </cell>
        </row>
        <row r="183">
          <cell r="A183" t="str">
            <v>SCHMITT SIMONE    </v>
          </cell>
        </row>
        <row r="184">
          <cell r="A184" t="str">
            <v>SCHNEIDER ESTHER</v>
          </cell>
        </row>
        <row r="185">
          <cell r="A185" t="str">
            <v>SCHNEIDER VALERIE</v>
          </cell>
        </row>
        <row r="186">
          <cell r="A186" t="str">
            <v>SCHWARTZ VALERIE</v>
          </cell>
        </row>
        <row r="187">
          <cell r="A187" t="str">
            <v>SCHWERER SABRINA</v>
          </cell>
        </row>
        <row r="188">
          <cell r="A188" t="str">
            <v>SEILER OLIVIER</v>
          </cell>
        </row>
        <row r="189">
          <cell r="A189" t="str">
            <v>SENE ANNELISE</v>
          </cell>
        </row>
        <row r="190">
          <cell r="A190" t="str">
            <v>SEYER SANDRINE</v>
          </cell>
        </row>
        <row r="191">
          <cell r="A191" t="str">
            <v>SIEBERT CATHERINE</v>
          </cell>
        </row>
        <row r="192">
          <cell r="A192" t="str">
            <v>STEHLIN NATHALIE</v>
          </cell>
        </row>
        <row r="193">
          <cell r="A193" t="str">
            <v>STEHLY ISABELLE  </v>
          </cell>
        </row>
        <row r="194">
          <cell r="A194" t="str">
            <v>STEINMETZ SANDRINE</v>
          </cell>
        </row>
        <row r="195">
          <cell r="A195" t="str">
            <v>STENGEL VALERIE</v>
          </cell>
        </row>
        <row r="196">
          <cell r="A196" t="str">
            <v>STEYER RACHEL</v>
          </cell>
        </row>
        <row r="197">
          <cell r="A197" t="str">
            <v>SYLVANIE YANNICK</v>
          </cell>
        </row>
        <row r="198">
          <cell r="A198" t="str">
            <v>TAVENEAUX CLAIRE</v>
          </cell>
        </row>
        <row r="199">
          <cell r="A199" t="str">
            <v>TEXIER IRENE</v>
          </cell>
        </row>
        <row r="200">
          <cell r="A200" t="str">
            <v>THIRY DELPHINE</v>
          </cell>
        </row>
        <row r="201">
          <cell r="A201" t="str">
            <v>VANDENBILCKE CAROLINE</v>
          </cell>
        </row>
        <row r="202">
          <cell r="A202" t="str">
            <v>VANRIE FRANCOISE </v>
          </cell>
        </row>
        <row r="203">
          <cell r="A203" t="str">
            <v>VELTZ GABRIELLE</v>
          </cell>
        </row>
        <row r="204">
          <cell r="A204" t="str">
            <v>VERREAUX AURELIE</v>
          </cell>
        </row>
        <row r="205">
          <cell r="A205" t="str">
            <v>VIRAG DOROTHEE</v>
          </cell>
        </row>
        <row r="206">
          <cell r="A206" t="str">
            <v>VOGLER EMILIE</v>
          </cell>
        </row>
        <row r="207">
          <cell r="A207" t="str">
            <v>VOLKRINGER CLAUDINE</v>
          </cell>
        </row>
        <row r="208">
          <cell r="A208" t="str">
            <v>WALTER EMILIE</v>
          </cell>
        </row>
        <row r="209">
          <cell r="A209" t="str">
            <v>WEBER CHANTAL   </v>
          </cell>
        </row>
        <row r="210">
          <cell r="A210" t="str">
            <v>WEHRLEN JEAN-MARC</v>
          </cell>
        </row>
        <row r="211">
          <cell r="A211" t="str">
            <v>WEIGEL CLAIRE</v>
          </cell>
        </row>
        <row r="212">
          <cell r="A212" t="str">
            <v>WEISKOPF GERALD</v>
          </cell>
        </row>
        <row r="213">
          <cell r="A213" t="str">
            <v>WEISS GABRIELLE</v>
          </cell>
        </row>
        <row r="214">
          <cell r="A214" t="str">
            <v>WEISS SYLVIANE  </v>
          </cell>
        </row>
        <row r="215">
          <cell r="A215" t="str">
            <v>WINKLER PIERRE</v>
          </cell>
        </row>
        <row r="216">
          <cell r="A216" t="str">
            <v>WITTMANN CARMEN</v>
          </cell>
        </row>
        <row r="217">
          <cell r="A217" t="str">
            <v>WITTMANN CELINE</v>
          </cell>
        </row>
        <row r="218">
          <cell r="A218" t="str">
            <v>WURSTEISEN NICOLE    </v>
          </cell>
        </row>
        <row r="219">
          <cell r="A219" t="str">
            <v>ZENTZ ESTELLE</v>
          </cell>
        </row>
        <row r="220">
          <cell r="A220" t="str">
            <v>ZIMMERMANN FABIENNE  </v>
          </cell>
        </row>
        <row r="221">
          <cell r="A221" t="str">
            <v>ZINCK ANNICK</v>
          </cell>
        </row>
        <row r="222">
          <cell r="A222" t="str">
            <v>ZINGRAFF ERIC</v>
          </cell>
        </row>
        <row r="223">
          <cell r="A223" t="str">
            <v>ZINS SYLVIANE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raires de classe"/>
      <sheetName val="Liste complète"/>
      <sheetName val="Liste effectifs"/>
      <sheetName val="Liste école"/>
      <sheetName val="2cl"/>
      <sheetName val="Equipes_2cl"/>
      <sheetName val="FDM 2cl"/>
      <sheetName val="Participants 2cl"/>
      <sheetName val="Equipes 2cl"/>
      <sheetName val="Equipes doubles 2cl"/>
      <sheetName val="3cl-4t"/>
      <sheetName val="Equipes 3cl-4t"/>
      <sheetName val="FDM 3cl-4t"/>
      <sheetName val="Feuille de match 2cl"/>
      <sheetName val="3cl-1"/>
      <sheetName val="3cl-1 Equipes"/>
      <sheetName val="3cl-1 FdM"/>
      <sheetName val="3cl-2"/>
      <sheetName val="3cl-2 Equipes"/>
      <sheetName val="3cl-2 FdM"/>
      <sheetName val="3cl-3"/>
      <sheetName val="3cl-3 Equipes"/>
      <sheetName val="3cl-3 FdM"/>
      <sheetName val="3cl-4"/>
      <sheetName val="3cl-4 Equipes"/>
      <sheetName val="3cl-4 FdeM"/>
      <sheetName val="2x2cl-G1"/>
      <sheetName val="Equipes 2x2cl-G1"/>
      <sheetName val="FDM 2x2cl-G1"/>
      <sheetName val="2x2cl-G2"/>
      <sheetName val="Equipes 2x2cl-G2"/>
      <sheetName val="FDM 2x2cl-G2"/>
      <sheetName val="Herbitzheim 5cl"/>
      <sheetName val="4 cl - 6 T"/>
      <sheetName val="Inscriptions 5cl"/>
      <sheetName val="Equipes 5cl"/>
      <sheetName val="Feuille de match 5cl"/>
      <sheetName val="Org-3cl-dbl"/>
      <sheetName val="Insc-3cl-dbl"/>
      <sheetName val="Matchs-3cl-Dbl"/>
      <sheetName val="Listes"/>
    </sheetNames>
    <sheetDataSet>
      <sheetData sheetId="23">
        <row r="7">
          <cell r="A7" t="str">
            <v>Diemeringen </v>
          </cell>
          <cell r="C7" t="str">
            <v>Lang Philippe</v>
          </cell>
          <cell r="G7">
            <v>18</v>
          </cell>
        </row>
        <row r="8">
          <cell r="A8" t="str">
            <v>Diemeringen </v>
          </cell>
          <cell r="C8" t="str">
            <v>Schneider Valérie</v>
          </cell>
          <cell r="G8">
            <v>20</v>
          </cell>
        </row>
        <row r="9">
          <cell r="A9" t="str">
            <v>Butten</v>
          </cell>
          <cell r="C9" t="str">
            <v>Decker Véronique</v>
          </cell>
          <cell r="G9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L19" sqref="L19"/>
    </sheetView>
  </sheetViews>
  <sheetFormatPr defaultColWidth="11.421875" defaultRowHeight="12.75"/>
  <cols>
    <col min="1" max="1" width="5.28125" style="0" customWidth="1"/>
    <col min="2" max="4" width="15.421875" style="0" customWidth="1"/>
    <col min="5" max="5" width="15.421875" style="4" customWidth="1"/>
    <col min="6" max="6" width="4.140625" style="0" customWidth="1"/>
    <col min="7" max="7" width="5.28125" style="0" customWidth="1"/>
    <col min="8" max="10" width="15.421875" style="0" customWidth="1"/>
    <col min="11" max="11" width="15.421875" style="4" customWidth="1"/>
  </cols>
  <sheetData>
    <row r="1" spans="1:11" s="1" customFormat="1" ht="18">
      <c r="A1" s="15" t="s">
        <v>0</v>
      </c>
      <c r="B1" s="16"/>
      <c r="C1" s="17" t="str">
        <f>'[2]3cl-4'!A7</f>
        <v>Diemeringen </v>
      </c>
      <c r="D1" s="17"/>
      <c r="E1" s="18" t="s">
        <v>1</v>
      </c>
      <c r="F1" s="19"/>
      <c r="G1" s="15" t="s">
        <v>0</v>
      </c>
      <c r="H1" s="16"/>
      <c r="I1" s="16" t="str">
        <f>'[2]3cl-4'!A8</f>
        <v>Diemeringen </v>
      </c>
      <c r="J1" s="16"/>
      <c r="K1" s="18" t="str">
        <f>E1</f>
        <v>Effectif</v>
      </c>
    </row>
    <row r="2" spans="1:11" ht="15.75">
      <c r="A2" s="20" t="s">
        <v>2</v>
      </c>
      <c r="B2" s="21"/>
      <c r="C2" s="22" t="str">
        <f>'[2]3cl-4'!C7</f>
        <v>Lang Philippe</v>
      </c>
      <c r="D2" s="22"/>
      <c r="E2" s="23">
        <f>'[2]3cl-4'!G7</f>
        <v>18</v>
      </c>
      <c r="F2" s="19"/>
      <c r="G2" s="24" t="s">
        <v>2</v>
      </c>
      <c r="H2" s="25"/>
      <c r="I2" s="26" t="str">
        <f>'[2]3cl-4'!C8</f>
        <v>Schneider Valérie</v>
      </c>
      <c r="J2" s="26"/>
      <c r="K2" s="2">
        <f>'[2]3cl-4'!G8</f>
        <v>20</v>
      </c>
    </row>
    <row r="3" spans="1:11" s="1" customFormat="1" ht="18.75">
      <c r="A3" s="27" t="s">
        <v>3</v>
      </c>
      <c r="B3" s="28"/>
      <c r="C3" s="28"/>
      <c r="D3" s="28"/>
      <c r="E3" s="9"/>
      <c r="F3" s="28"/>
      <c r="G3" s="27" t="s">
        <v>3</v>
      </c>
      <c r="H3" s="28"/>
      <c r="I3" s="28"/>
      <c r="J3" s="28"/>
      <c r="K3" s="9"/>
    </row>
    <row r="4" spans="1:11" s="1" customFormat="1" ht="4.5" customHeight="1" thickBot="1">
      <c r="A4" s="27"/>
      <c r="B4" s="28"/>
      <c r="C4" s="28"/>
      <c r="D4" s="28"/>
      <c r="E4" s="9"/>
      <c r="F4" s="28"/>
      <c r="G4" s="27"/>
      <c r="H4" s="28"/>
      <c r="I4" s="28"/>
      <c r="J4" s="28"/>
      <c r="K4" s="9"/>
    </row>
    <row r="5" spans="1:10" ht="15.75">
      <c r="A5" s="29"/>
      <c r="B5" s="3" t="s">
        <v>4</v>
      </c>
      <c r="C5" s="3" t="s">
        <v>5</v>
      </c>
      <c r="D5" s="3" t="s">
        <v>6</v>
      </c>
      <c r="G5" s="29"/>
      <c r="H5" s="3" t="s">
        <v>4</v>
      </c>
      <c r="I5" s="3" t="s">
        <v>5</v>
      </c>
      <c r="J5" s="3" t="s">
        <v>6</v>
      </c>
    </row>
    <row r="6" spans="1:10" ht="16.5" thickBot="1">
      <c r="A6" s="30"/>
      <c r="B6" s="5" t="s">
        <v>7</v>
      </c>
      <c r="C6" s="5" t="s">
        <v>8</v>
      </c>
      <c r="D6" s="5" t="s">
        <v>9</v>
      </c>
      <c r="G6" s="30"/>
      <c r="H6" s="5" t="s">
        <v>7</v>
      </c>
      <c r="I6" s="5" t="s">
        <v>8</v>
      </c>
      <c r="J6" s="5" t="s">
        <v>9</v>
      </c>
    </row>
    <row r="7" spans="1:10" ht="17.25" customHeight="1" thickBot="1">
      <c r="A7" s="10" t="s">
        <v>21</v>
      </c>
      <c r="B7" s="31" t="s">
        <v>22</v>
      </c>
      <c r="C7" s="31" t="s">
        <v>23</v>
      </c>
      <c r="D7" s="31" t="s">
        <v>24</v>
      </c>
      <c r="G7" s="10" t="s">
        <v>10</v>
      </c>
      <c r="H7" s="31" t="s">
        <v>22</v>
      </c>
      <c r="I7" s="31" t="s">
        <v>23</v>
      </c>
      <c r="J7" s="31" t="s">
        <v>24</v>
      </c>
    </row>
    <row r="8" spans="1:10" ht="17.25" customHeight="1" thickBot="1">
      <c r="A8" s="10" t="s">
        <v>25</v>
      </c>
      <c r="B8" s="31" t="s">
        <v>26</v>
      </c>
      <c r="C8" s="31" t="s">
        <v>27</v>
      </c>
      <c r="D8" s="31" t="s">
        <v>28</v>
      </c>
      <c r="G8" s="10" t="s">
        <v>11</v>
      </c>
      <c r="H8" s="31" t="s">
        <v>26</v>
      </c>
      <c r="I8" s="31" t="s">
        <v>27</v>
      </c>
      <c r="J8" s="31" t="s">
        <v>28</v>
      </c>
    </row>
    <row r="9" spans="1:7" ht="4.5" customHeight="1">
      <c r="A9" s="32"/>
      <c r="G9" s="32"/>
    </row>
    <row r="10" spans="1:11" s="1" customFormat="1" ht="18.75">
      <c r="A10" s="27" t="s">
        <v>12</v>
      </c>
      <c r="B10" s="28"/>
      <c r="C10" s="28"/>
      <c r="D10" s="28"/>
      <c r="E10" s="9"/>
      <c r="F10" s="28"/>
      <c r="G10" s="27" t="s">
        <v>12</v>
      </c>
      <c r="H10" s="28"/>
      <c r="I10" s="28"/>
      <c r="J10" s="28"/>
      <c r="K10" s="9"/>
    </row>
    <row r="11" ht="13.5" thickBot="1"/>
    <row r="12" spans="1:10" ht="15.75">
      <c r="A12" s="11"/>
      <c r="B12" s="3" t="s">
        <v>13</v>
      </c>
      <c r="C12" s="3" t="s">
        <v>14</v>
      </c>
      <c r="D12" s="33" t="s">
        <v>15</v>
      </c>
      <c r="E12" s="34"/>
      <c r="F12" s="35"/>
      <c r="G12" s="11"/>
      <c r="H12" s="3" t="s">
        <v>13</v>
      </c>
      <c r="I12" s="3" t="s">
        <v>14</v>
      </c>
      <c r="J12" s="3" t="s">
        <v>15</v>
      </c>
    </row>
    <row r="13" spans="1:10" ht="16.5" thickBot="1">
      <c r="A13" s="12"/>
      <c r="B13" s="5" t="s">
        <v>8</v>
      </c>
      <c r="C13" s="5" t="s">
        <v>9</v>
      </c>
      <c r="D13" s="8" t="s">
        <v>16</v>
      </c>
      <c r="E13" s="34"/>
      <c r="G13" s="12"/>
      <c r="H13" s="5" t="s">
        <v>8</v>
      </c>
      <c r="I13" s="5" t="s">
        <v>9</v>
      </c>
      <c r="J13" s="5" t="s">
        <v>16</v>
      </c>
    </row>
    <row r="14" spans="1:10" ht="12.75" customHeight="1">
      <c r="A14" s="13" t="s">
        <v>21</v>
      </c>
      <c r="B14" s="36" t="s">
        <v>29</v>
      </c>
      <c r="C14" s="36" t="s">
        <v>30</v>
      </c>
      <c r="D14" s="37" t="s">
        <v>31</v>
      </c>
      <c r="E14" s="38"/>
      <c r="G14" s="13" t="s">
        <v>10</v>
      </c>
      <c r="H14" s="36" t="s">
        <v>29</v>
      </c>
      <c r="I14" s="36" t="s">
        <v>30</v>
      </c>
      <c r="J14" s="37" t="s">
        <v>31</v>
      </c>
    </row>
    <row r="15" spans="1:10" ht="13.5" customHeight="1" thickBot="1">
      <c r="A15" s="14"/>
      <c r="B15" s="31" t="s">
        <v>32</v>
      </c>
      <c r="C15" s="31" t="s">
        <v>33</v>
      </c>
      <c r="D15" s="39" t="s">
        <v>34</v>
      </c>
      <c r="E15" s="38"/>
      <c r="G15" s="14"/>
      <c r="H15" s="31" t="s">
        <v>32</v>
      </c>
      <c r="I15" s="31" t="s">
        <v>33</v>
      </c>
      <c r="J15" s="39" t="s">
        <v>34</v>
      </c>
    </row>
    <row r="16" spans="1:10" ht="12.75" customHeight="1">
      <c r="A16" s="13" t="s">
        <v>25</v>
      </c>
      <c r="B16" s="36" t="s">
        <v>35</v>
      </c>
      <c r="C16" s="36" t="s">
        <v>36</v>
      </c>
      <c r="D16" s="37" t="s">
        <v>37</v>
      </c>
      <c r="E16" s="38"/>
      <c r="G16" s="13" t="s">
        <v>11</v>
      </c>
      <c r="H16" s="36" t="s">
        <v>35</v>
      </c>
      <c r="I16" s="36" t="s">
        <v>36</v>
      </c>
      <c r="J16" s="37" t="s">
        <v>37</v>
      </c>
    </row>
    <row r="17" spans="1:10" ht="13.5" customHeight="1" thickBot="1">
      <c r="A17" s="14"/>
      <c r="B17" s="31" t="s">
        <v>38</v>
      </c>
      <c r="C17" s="31" t="s">
        <v>39</v>
      </c>
      <c r="D17" s="39" t="s">
        <v>40</v>
      </c>
      <c r="E17" s="38"/>
      <c r="G17" s="14"/>
      <c r="H17" s="31" t="s">
        <v>38</v>
      </c>
      <c r="I17" s="31" t="s">
        <v>39</v>
      </c>
      <c r="J17" s="39" t="s">
        <v>40</v>
      </c>
    </row>
    <row r="18" ht="4.5" customHeight="1"/>
    <row r="19" spans="1:11" ht="15.75">
      <c r="A19" s="40" t="s">
        <v>17</v>
      </c>
      <c r="C19" s="41">
        <v>18</v>
      </c>
      <c r="D19" s="40" t="s">
        <v>18</v>
      </c>
      <c r="E19" s="41">
        <f>E2-C19</f>
        <v>0</v>
      </c>
      <c r="G19" s="40" t="s">
        <v>17</v>
      </c>
      <c r="I19" s="41">
        <v>18</v>
      </c>
      <c r="J19" s="40" t="s">
        <v>18</v>
      </c>
      <c r="K19" s="41">
        <f>K2-I19</f>
        <v>2</v>
      </c>
    </row>
    <row r="20" ht="21.75" customHeight="1"/>
    <row r="21" spans="1:5" ht="15.75">
      <c r="A21" s="15" t="s">
        <v>0</v>
      </c>
      <c r="B21" s="16"/>
      <c r="C21" s="16" t="str">
        <f>'[2]3cl-4'!A9</f>
        <v>Butten</v>
      </c>
      <c r="D21" s="16"/>
      <c r="E21" s="18" t="str">
        <f>E1</f>
        <v>Effectif</v>
      </c>
    </row>
    <row r="22" spans="1:5" ht="15.75">
      <c r="A22" s="42" t="s">
        <v>2</v>
      </c>
      <c r="B22" s="43"/>
      <c r="C22" s="44" t="str">
        <f>'[2]3cl-4'!C9:D9</f>
        <v>Decker Véronique</v>
      </c>
      <c r="D22" s="44"/>
      <c r="E22" s="7">
        <f>'[2]3cl-4'!G9</f>
        <v>23</v>
      </c>
    </row>
    <row r="23" spans="1:5" ht="18.75">
      <c r="A23" s="27" t="s">
        <v>3</v>
      </c>
      <c r="B23" s="28"/>
      <c r="C23" s="28"/>
      <c r="D23" s="28"/>
      <c r="E23" s="9"/>
    </row>
    <row r="24" spans="1:5" ht="4.5" customHeight="1" thickBot="1">
      <c r="A24" s="27"/>
      <c r="B24" s="28"/>
      <c r="C24" s="28"/>
      <c r="D24" s="28"/>
      <c r="E24" s="9"/>
    </row>
    <row r="25" spans="1:4" ht="15.75">
      <c r="A25" s="29"/>
      <c r="B25" s="3" t="s">
        <v>4</v>
      </c>
      <c r="C25" s="3" t="s">
        <v>5</v>
      </c>
      <c r="D25" s="3" t="s">
        <v>6</v>
      </c>
    </row>
    <row r="26" spans="1:4" ht="16.5" thickBot="1">
      <c r="A26" s="30"/>
      <c r="B26" s="5" t="s">
        <v>7</v>
      </c>
      <c r="C26" s="5" t="s">
        <v>8</v>
      </c>
      <c r="D26" s="5" t="s">
        <v>9</v>
      </c>
    </row>
    <row r="27" spans="1:4" ht="17.25" customHeight="1" thickBot="1">
      <c r="A27" s="10" t="s">
        <v>19</v>
      </c>
      <c r="B27" s="31" t="s">
        <v>22</v>
      </c>
      <c r="C27" s="31" t="s">
        <v>23</v>
      </c>
      <c r="D27" s="31" t="s">
        <v>24</v>
      </c>
    </row>
    <row r="28" spans="1:4" ht="17.25" customHeight="1" thickBot="1">
      <c r="A28" s="10" t="s">
        <v>20</v>
      </c>
      <c r="B28" s="31" t="s">
        <v>26</v>
      </c>
      <c r="C28" s="31" t="s">
        <v>27</v>
      </c>
      <c r="D28" s="31" t="s">
        <v>28</v>
      </c>
    </row>
    <row r="29" ht="4.5" customHeight="1">
      <c r="A29" s="32"/>
    </row>
    <row r="30" spans="1:5" ht="18.75">
      <c r="A30" s="27" t="s">
        <v>12</v>
      </c>
      <c r="B30" s="28"/>
      <c r="C30" s="28"/>
      <c r="D30" s="28"/>
      <c r="E30" s="9"/>
    </row>
    <row r="31" ht="4.5" customHeight="1" thickBot="1"/>
    <row r="32" spans="1:4" ht="15.75">
      <c r="A32" s="11"/>
      <c r="B32" s="3" t="s">
        <v>14</v>
      </c>
      <c r="C32" s="3" t="s">
        <v>15</v>
      </c>
      <c r="D32" s="3" t="s">
        <v>15</v>
      </c>
    </row>
    <row r="33" spans="1:4" ht="16.5" thickBot="1">
      <c r="A33" s="12"/>
      <c r="B33" s="5" t="s">
        <v>9</v>
      </c>
      <c r="C33" s="5" t="s">
        <v>16</v>
      </c>
      <c r="D33" s="5" t="s">
        <v>16</v>
      </c>
    </row>
    <row r="34" spans="1:4" ht="12.75" customHeight="1">
      <c r="A34" s="13" t="s">
        <v>19</v>
      </c>
      <c r="B34" s="36" t="s">
        <v>29</v>
      </c>
      <c r="C34" s="36" t="s">
        <v>30</v>
      </c>
      <c r="D34" s="37" t="s">
        <v>31</v>
      </c>
    </row>
    <row r="35" spans="1:4" ht="13.5" customHeight="1" thickBot="1">
      <c r="A35" s="14"/>
      <c r="B35" s="31" t="s">
        <v>32</v>
      </c>
      <c r="C35" s="31" t="s">
        <v>33</v>
      </c>
      <c r="D35" s="39" t="s">
        <v>34</v>
      </c>
    </row>
    <row r="36" spans="1:4" ht="12.75" customHeight="1">
      <c r="A36" s="13" t="s">
        <v>20</v>
      </c>
      <c r="B36" s="36" t="s">
        <v>35</v>
      </c>
      <c r="C36" s="36" t="s">
        <v>36</v>
      </c>
      <c r="D36" s="37" t="s">
        <v>37</v>
      </c>
    </row>
    <row r="37" spans="1:4" ht="13.5" customHeight="1" thickBot="1">
      <c r="A37" s="14"/>
      <c r="B37" s="31" t="s">
        <v>38</v>
      </c>
      <c r="C37" s="31" t="s">
        <v>39</v>
      </c>
      <c r="D37" s="39" t="s">
        <v>40</v>
      </c>
    </row>
    <row r="38" ht="3.75" customHeight="1"/>
    <row r="39" spans="1:5" ht="15.75">
      <c r="A39" s="40" t="s">
        <v>17</v>
      </c>
      <c r="C39" s="41">
        <v>18</v>
      </c>
      <c r="D39" s="40" t="s">
        <v>18</v>
      </c>
      <c r="E39" s="41">
        <f>E22-C39</f>
        <v>5</v>
      </c>
    </row>
    <row r="40" ht="15.75">
      <c r="B40" s="6"/>
    </row>
  </sheetData>
  <sheetProtection/>
  <mergeCells count="20">
    <mergeCell ref="C21:D21"/>
    <mergeCell ref="A16:A17"/>
    <mergeCell ref="G16:G17"/>
    <mergeCell ref="A1:B1"/>
    <mergeCell ref="G1:H1"/>
    <mergeCell ref="C2:D2"/>
    <mergeCell ref="I2:J2"/>
    <mergeCell ref="A5:A6"/>
    <mergeCell ref="G5:G6"/>
    <mergeCell ref="I1:J1"/>
    <mergeCell ref="A32:A33"/>
    <mergeCell ref="A34:A35"/>
    <mergeCell ref="A36:A37"/>
    <mergeCell ref="A21:B21"/>
    <mergeCell ref="A12:A13"/>
    <mergeCell ref="G12:G13"/>
    <mergeCell ref="C22:D22"/>
    <mergeCell ref="A25:A26"/>
    <mergeCell ref="A14:A15"/>
    <mergeCell ref="G14:G15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BUCHER Nicolas CPC EPS</dc:creator>
  <cp:keywords/>
  <dc:description/>
  <cp:lastModifiedBy>nbucher2</cp:lastModifiedBy>
  <dcterms:created xsi:type="dcterms:W3CDTF">2014-03-12T19:57:35Z</dcterms:created>
  <dcterms:modified xsi:type="dcterms:W3CDTF">2020-01-31T14:22:23Z</dcterms:modified>
  <cp:category/>
  <cp:version/>
  <cp:contentType/>
  <cp:contentStatus/>
</cp:coreProperties>
</file>